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<sst xmlns="http://schemas.openxmlformats.org/spreadsheetml/2006/main" count="108" uniqueCount="102">
  <si>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</si>
  <si>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</si>
  <si>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</si>
  <si>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</si>
  <si>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</si>
  <si>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</si>
  <si>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</si>
  <si>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</si>
  <si>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</si>
  <si>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</si>
  <si>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</si>
  <si>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</si>
  <si>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</si>
  <si>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</si>
  <si>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</si>
  <si>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</si>
  <si>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</si>
  <si>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</si>
  <si>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</si>
  <si>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</si>
  <si>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</si>
  <si>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</si>
  <si>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</si>
  <si>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</si>
  <si>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</si>
  <si>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</si>
  <si>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</si>
  <si>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</si>
  <si>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</si>
  <si>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</si>
  <si>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</si>
  <si>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</si>
  <si>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</si>
  <si>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</si>
  <si>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</si>
  <si>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</si>
  <si>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</si>
  <si>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</si>
  <si>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</si>
  <si>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</si>
  <si>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</si>
  <si>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</si>
  <si>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</si>
  <si>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</si>
  <si>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</si>
  <si>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</si>
  <si>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</si>
  <si>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</si>
  <si>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</si>
  <si>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</si>
  <si>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</si>
  <si>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</si>
  <si>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</si>
  <si>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</si>
  <si>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</si>
  <si>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</si>
  <si>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</si>
  <si>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</si>
  <si>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</si>
  <si>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</si>
  <si>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</si>
  <si>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</si>
  <si>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</si>
  <si>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</si>
  <si>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</si>
  <si>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</si>
  <si>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</si>
  <si>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</si>
  <si>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</si>
  <si>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</si>
  <si>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</si>
  <si>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</si>
  <si>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</si>
  <si>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</si>
  <si>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</si>
  <si>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</si>
  <si>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</si>
  <si>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</si>
  <si>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</si>
  <si>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</si>
  <si>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</si>
  <si>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</si>
  <si>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</si>
  <si>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</si>
  <si>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</si>
  <si>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</si>
  <si>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</si>
  <si>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</si>
  <si>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</si>
  <si>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</si>
  <si>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</si>
  <si>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</si>
  <si>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</si>
  <si>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</si>
  <si>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</si>
  <si>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</si>
  <si>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</si>
  <si>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</si>
  <si>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4.6.2013</t>
  </si>
  <si>
    <t>1) Celkové výdaje IPRM - částka uvedená v Dohodě) = částka uvedena v EUR, aktuální kurz CEB na srpen 2012 pro přepočet: 1 CZK = 25,65 EUR</t>
  </si>
  <si>
    <t>2) Dotace z IOP (částka uvedená v Dohodě) = alokovaná částka uvedena v EUR, aktuální kurz CEB na srpen 2012 pro přepočet: 1 CZK = 25,65 EUR.</t>
  </si>
  <si>
    <t>Zdroj: MSC2007 (MONIT 7+) - k 4.6.2013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</si>
</sst>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1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7" sqref="E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139946325</v>
      </c>
      <c r="E6" s="9">
        <v>77952014</v>
      </c>
      <c r="F6" s="19">
        <v>12</v>
      </c>
      <c r="G6" s="35">
        <v>69809421.82</v>
      </c>
      <c r="H6" s="29">
        <v>12</v>
      </c>
      <c r="I6" s="35">
        <v>69809421.82</v>
      </c>
      <c r="J6" s="25">
        <v>12</v>
      </c>
      <c r="K6" s="35">
        <v>64826194</v>
      </c>
    </row>
    <row r="7" spans="2:11" ht="12.75">
      <c r="B7" s="10" t="s">
        <v>54</v>
      </c>
      <c r="C7" s="7" t="s">
        <v>13</v>
      </c>
      <c r="D7" s="8">
        <v>334778592</v>
      </c>
      <c r="E7" s="9">
        <v>150440380</v>
      </c>
      <c r="F7" s="19">
        <v>19</v>
      </c>
      <c r="G7" s="35">
        <v>88142404.17</v>
      </c>
      <c r="H7" s="29">
        <v>19</v>
      </c>
      <c r="I7" s="35">
        <v>88142404.17</v>
      </c>
      <c r="J7" s="25">
        <v>19</v>
      </c>
      <c r="K7" s="36">
        <v>88026351</v>
      </c>
    </row>
    <row r="8" spans="2:11" ht="12.75">
      <c r="B8" s="6" t="s">
        <v>55</v>
      </c>
      <c r="C8" s="7" t="s">
        <v>14</v>
      </c>
      <c r="D8" s="8">
        <v>147051450</v>
      </c>
      <c r="E8" s="9">
        <v>53615913</v>
      </c>
      <c r="F8" s="19">
        <v>12</v>
      </c>
      <c r="G8" s="35">
        <v>44945036.79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266708700</v>
      </c>
      <c r="E9" s="9">
        <v>175700499</v>
      </c>
      <c r="F9" s="25">
        <v>35</v>
      </c>
      <c r="G9" s="36">
        <v>188654314.99</v>
      </c>
      <c r="H9" s="29">
        <v>35</v>
      </c>
      <c r="I9" s="35">
        <v>188654314.99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164262600</v>
      </c>
      <c r="E10" s="9">
        <v>104609652</v>
      </c>
      <c r="F10" s="19">
        <v>19</v>
      </c>
      <c r="G10" s="35">
        <v>111930824.26</v>
      </c>
      <c r="H10" s="29">
        <v>18</v>
      </c>
      <c r="I10" s="35">
        <v>96724460.26</v>
      </c>
      <c r="J10" s="25">
        <v>18</v>
      </c>
      <c r="K10" s="36">
        <v>81429032.26</v>
      </c>
    </row>
    <row r="11" spans="2:11" ht="12.75">
      <c r="B11" s="10" t="s">
        <v>58</v>
      </c>
      <c r="C11" s="7" t="s">
        <v>17</v>
      </c>
      <c r="D11" s="8">
        <v>121844081</v>
      </c>
      <c r="E11" s="9">
        <v>75636563</v>
      </c>
      <c r="F11" s="19">
        <v>19</v>
      </c>
      <c r="G11" s="35">
        <v>74137021.42</v>
      </c>
      <c r="H11" s="29">
        <v>14</v>
      </c>
      <c r="I11" s="35">
        <v>68794770.06</v>
      </c>
      <c r="J11" s="25">
        <v>14</v>
      </c>
      <c r="K11" s="36">
        <v>66212095</v>
      </c>
    </row>
    <row r="12" spans="2:11" ht="12.75">
      <c r="B12" s="10" t="s">
        <v>59</v>
      </c>
      <c r="C12" s="7" t="s">
        <v>18</v>
      </c>
      <c r="D12" s="8">
        <v>316248109</v>
      </c>
      <c r="E12" s="9">
        <v>144534851</v>
      </c>
      <c r="F12" s="25">
        <v>32</v>
      </c>
      <c r="G12" s="36">
        <v>109599203</v>
      </c>
      <c r="H12" s="29">
        <v>32</v>
      </c>
      <c r="I12" s="35">
        <v>109599203</v>
      </c>
      <c r="J12" s="25">
        <v>31</v>
      </c>
      <c r="K12" s="36">
        <v>88511234</v>
      </c>
    </row>
    <row r="13" spans="2:11" ht="12.75">
      <c r="B13" s="10" t="s">
        <v>60</v>
      </c>
      <c r="C13" s="7" t="s">
        <v>19</v>
      </c>
      <c r="D13" s="8">
        <v>288767700</v>
      </c>
      <c r="E13" s="9">
        <v>175333217</v>
      </c>
      <c r="F13" s="19">
        <v>5</v>
      </c>
      <c r="G13" s="35">
        <v>160786664.79</v>
      </c>
      <c r="H13" s="29">
        <v>5</v>
      </c>
      <c r="I13" s="35">
        <v>160786664.79</v>
      </c>
      <c r="J13" s="25">
        <v>5</v>
      </c>
      <c r="K13" s="36">
        <v>152633380</v>
      </c>
    </row>
    <row r="14" spans="2:11" ht="12.75">
      <c r="B14" s="6" t="s">
        <v>61</v>
      </c>
      <c r="C14" s="7" t="s">
        <v>20</v>
      </c>
      <c r="D14" s="8">
        <v>194671884</v>
      </c>
      <c r="E14" s="9">
        <v>89669835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267709050</v>
      </c>
      <c r="E15" s="9">
        <v>170140451</v>
      </c>
      <c r="F15" s="33">
        <v>22</v>
      </c>
      <c r="G15" s="38">
        <v>182527474.41</v>
      </c>
      <c r="H15" s="29">
        <v>22</v>
      </c>
      <c r="I15" s="35">
        <v>182527474.41</v>
      </c>
      <c r="J15" s="25">
        <v>22</v>
      </c>
      <c r="K15" s="36">
        <v>176205850.64</v>
      </c>
    </row>
    <row r="16" spans="2:11" ht="12.75">
      <c r="B16" s="6" t="s">
        <v>63</v>
      </c>
      <c r="C16" s="7" t="s">
        <v>22</v>
      </c>
      <c r="D16" s="8">
        <v>157847204</v>
      </c>
      <c r="E16" s="9">
        <v>85410614</v>
      </c>
      <c r="F16" s="25">
        <v>16</v>
      </c>
      <c r="G16" s="36">
        <v>58904980.92</v>
      </c>
      <c r="H16" s="29">
        <v>11</v>
      </c>
      <c r="I16" s="35">
        <v>25075485.99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268170750</v>
      </c>
      <c r="E17" s="9">
        <v>166458548</v>
      </c>
      <c r="F17" s="25">
        <v>34</v>
      </c>
      <c r="G17" s="36">
        <v>101145502.35</v>
      </c>
      <c r="H17" s="34">
        <v>33</v>
      </c>
      <c r="I17" s="36">
        <v>98393221.73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190784700</v>
      </c>
      <c r="E18" s="9">
        <v>82526002</v>
      </c>
      <c r="F18" s="25">
        <v>13</v>
      </c>
      <c r="G18" s="36">
        <v>90949710.72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174958650</v>
      </c>
      <c r="E19" s="9">
        <v>112689684</v>
      </c>
      <c r="F19" s="25">
        <v>18</v>
      </c>
      <c r="G19" s="36">
        <v>75866183.31</v>
      </c>
      <c r="H19" s="29">
        <v>18</v>
      </c>
      <c r="I19" s="35">
        <v>75866183.31</v>
      </c>
      <c r="J19" s="25">
        <v>18</v>
      </c>
      <c r="K19" s="36">
        <v>75848507.91</v>
      </c>
    </row>
    <row r="20" spans="2:11" ht="12.75">
      <c r="B20" s="6" t="s">
        <v>67</v>
      </c>
      <c r="C20" s="7" t="s">
        <v>26</v>
      </c>
      <c r="D20" s="8">
        <v>189091800</v>
      </c>
      <c r="E20" s="9">
        <v>102762339</v>
      </c>
      <c r="F20" s="25">
        <v>39</v>
      </c>
      <c r="G20" s="36">
        <v>96504883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150898950</v>
      </c>
      <c r="E21" s="9">
        <v>83190363</v>
      </c>
      <c r="F21" s="25">
        <v>32</v>
      </c>
      <c r="G21" s="36">
        <v>68412087.31</v>
      </c>
      <c r="H21" s="29">
        <v>31</v>
      </c>
      <c r="I21" s="35">
        <v>60538717.51</v>
      </c>
      <c r="J21" s="25">
        <v>31</v>
      </c>
      <c r="K21" s="36">
        <v>55613426</v>
      </c>
    </row>
    <row r="22" spans="2:11" ht="12.75">
      <c r="B22" s="10" t="s">
        <v>69</v>
      </c>
      <c r="C22" s="7" t="s">
        <v>28</v>
      </c>
      <c r="D22" s="8">
        <v>293692500</v>
      </c>
      <c r="E22" s="9">
        <v>147508610</v>
      </c>
      <c r="F22" s="25">
        <v>4</v>
      </c>
      <c r="G22" s="36">
        <v>133814946.36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294282450</v>
      </c>
      <c r="E23" s="9">
        <v>159376429</v>
      </c>
      <c r="F23" s="25">
        <v>15</v>
      </c>
      <c r="G23" s="36">
        <v>155309712.3</v>
      </c>
      <c r="H23" s="29">
        <v>15</v>
      </c>
      <c r="I23" s="35">
        <v>155309712.3</v>
      </c>
      <c r="J23" s="25">
        <v>15</v>
      </c>
      <c r="K23" s="36">
        <v>154754917.3</v>
      </c>
    </row>
    <row r="24" spans="2:11" ht="12.75">
      <c r="B24" s="6" t="s">
        <v>71</v>
      </c>
      <c r="C24" s="7" t="s">
        <v>30</v>
      </c>
      <c r="D24" s="8">
        <v>179396100</v>
      </c>
      <c r="E24" s="9">
        <v>97468666</v>
      </c>
      <c r="F24" s="19">
        <v>8</v>
      </c>
      <c r="G24" s="36">
        <v>101622165.14</v>
      </c>
      <c r="H24" s="29">
        <v>8</v>
      </c>
      <c r="I24" s="35">
        <v>101622165.14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188571775</v>
      </c>
      <c r="E25" s="9">
        <v>102390702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264451500</v>
      </c>
      <c r="E26" s="9">
        <v>154427210</v>
      </c>
      <c r="F26" s="19">
        <v>92</v>
      </c>
      <c r="G26" s="35">
        <v>119307156</v>
      </c>
      <c r="H26" s="29">
        <v>85</v>
      </c>
      <c r="I26" s="32">
        <v>115476036</v>
      </c>
      <c r="J26" s="25">
        <v>70</v>
      </c>
      <c r="K26" s="36">
        <v>107028159.85</v>
      </c>
    </row>
    <row r="27" spans="2:11" ht="12.75">
      <c r="B27" s="6" t="s">
        <v>74</v>
      </c>
      <c r="C27" s="7" t="s">
        <v>33</v>
      </c>
      <c r="D27" s="8">
        <v>197351100</v>
      </c>
      <c r="E27" s="9">
        <v>85585252</v>
      </c>
      <c r="F27" s="25">
        <v>27</v>
      </c>
      <c r="G27" s="36">
        <v>79933736.5</v>
      </c>
      <c r="H27" s="29">
        <v>21</v>
      </c>
      <c r="I27" s="35">
        <v>73886114</v>
      </c>
      <c r="J27" s="25">
        <v>16</v>
      </c>
      <c r="K27" s="36">
        <v>60610044</v>
      </c>
    </row>
    <row r="28" spans="2:11" ht="12.75">
      <c r="B28" s="6" t="s">
        <v>75</v>
      </c>
      <c r="C28" s="7" t="s">
        <v>34</v>
      </c>
      <c r="D28" s="8">
        <v>226669972</v>
      </c>
      <c r="E28" s="9">
        <v>122470840</v>
      </c>
      <c r="F28" s="25">
        <v>49</v>
      </c>
      <c r="G28" s="36">
        <v>130327729.34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220665233</v>
      </c>
      <c r="E29" s="9">
        <v>127071375</v>
      </c>
      <c r="F29" s="25">
        <v>19</v>
      </c>
      <c r="G29" s="36">
        <v>75582852.78</v>
      </c>
      <c r="H29" s="29">
        <v>18</v>
      </c>
      <c r="I29" s="35">
        <v>75058375.58</v>
      </c>
      <c r="J29" s="25">
        <v>14</v>
      </c>
      <c r="K29" s="36">
        <v>43561529</v>
      </c>
    </row>
    <row r="30" spans="2:11" ht="12.75">
      <c r="B30" s="6" t="s">
        <v>77</v>
      </c>
      <c r="C30" s="7" t="s">
        <v>36</v>
      </c>
      <c r="D30" s="8">
        <v>178600950</v>
      </c>
      <c r="E30" s="9">
        <v>108580939</v>
      </c>
      <c r="F30" s="25">
        <v>23</v>
      </c>
      <c r="G30" s="36">
        <v>97468983.51</v>
      </c>
      <c r="H30" s="29">
        <v>18</v>
      </c>
      <c r="I30" s="35">
        <v>79296453.14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177010650</v>
      </c>
      <c r="E31" s="9">
        <v>94039159</v>
      </c>
      <c r="F31" s="19">
        <v>28</v>
      </c>
      <c r="G31" s="35">
        <v>104408759.78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285228000</v>
      </c>
      <c r="E32" s="9">
        <v>184154457</v>
      </c>
      <c r="F32" s="25">
        <v>46</v>
      </c>
      <c r="G32" s="36">
        <v>129703886.73</v>
      </c>
      <c r="H32" s="29">
        <v>45</v>
      </c>
      <c r="I32" s="35">
        <v>128788759.73</v>
      </c>
      <c r="J32" s="25">
        <v>40</v>
      </c>
      <c r="K32" s="36">
        <v>119352712.5</v>
      </c>
    </row>
    <row r="33" spans="2:11" ht="12.75">
      <c r="B33" s="10" t="s">
        <v>80</v>
      </c>
      <c r="C33" s="7" t="s">
        <v>39</v>
      </c>
      <c r="D33" s="8">
        <v>258731550</v>
      </c>
      <c r="E33" s="9">
        <v>165190797</v>
      </c>
      <c r="F33" s="19">
        <v>50</v>
      </c>
      <c r="G33" s="35">
        <v>160184806.33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138433050</v>
      </c>
      <c r="E34" s="9">
        <v>82015465</v>
      </c>
      <c r="F34" s="19">
        <v>21</v>
      </c>
      <c r="G34" s="35">
        <v>74944531.41</v>
      </c>
      <c r="H34" s="29">
        <v>21</v>
      </c>
      <c r="I34" s="35">
        <v>74944531.41</v>
      </c>
      <c r="J34" s="25">
        <v>20</v>
      </c>
      <c r="K34" s="36">
        <v>58840000.7</v>
      </c>
    </row>
    <row r="35" spans="2:11" ht="12.75">
      <c r="B35" s="10" t="s">
        <v>82</v>
      </c>
      <c r="C35" s="7" t="s">
        <v>41</v>
      </c>
      <c r="D35" s="8">
        <v>229770677</v>
      </c>
      <c r="E35" s="9">
        <v>148059848</v>
      </c>
      <c r="F35" s="19">
        <v>12</v>
      </c>
      <c r="G35" s="35">
        <v>112504377.28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268863300</v>
      </c>
      <c r="E36" s="9">
        <v>159979409</v>
      </c>
      <c r="F36" s="25">
        <v>47</v>
      </c>
      <c r="G36" s="36">
        <v>102616650.86</v>
      </c>
      <c r="H36" s="29">
        <v>44</v>
      </c>
      <c r="I36" s="35">
        <v>100533484.12</v>
      </c>
      <c r="J36" s="25">
        <v>44</v>
      </c>
      <c r="K36" s="36">
        <v>98018196.1</v>
      </c>
    </row>
    <row r="37" spans="2:11" ht="12.75">
      <c r="B37" s="6" t="s">
        <v>84</v>
      </c>
      <c r="C37" s="7" t="s">
        <v>43</v>
      </c>
      <c r="D37" s="8">
        <v>178575300</v>
      </c>
      <c r="E37" s="9">
        <v>101018318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210536623</v>
      </c>
      <c r="E38" s="9">
        <v>104719032</v>
      </c>
      <c r="F38" s="19">
        <v>23</v>
      </c>
      <c r="G38" s="35">
        <v>65219138.35</v>
      </c>
      <c r="H38" s="29">
        <v>23</v>
      </c>
      <c r="I38" s="36">
        <v>65219138.35</v>
      </c>
      <c r="J38" s="25">
        <v>23</v>
      </c>
      <c r="K38" s="36">
        <v>64221504</v>
      </c>
    </row>
    <row r="39" spans="2:11" ht="12.75">
      <c r="B39" s="6" t="s">
        <v>86</v>
      </c>
      <c r="C39" s="7" t="s">
        <v>45</v>
      </c>
      <c r="D39" s="8">
        <v>197089976</v>
      </c>
      <c r="E39" s="9">
        <v>140659842</v>
      </c>
      <c r="F39" s="25">
        <v>23</v>
      </c>
      <c r="G39" s="36">
        <v>153014353.87</v>
      </c>
      <c r="H39" s="29">
        <v>20</v>
      </c>
      <c r="I39" s="37">
        <v>118969826.87</v>
      </c>
      <c r="J39" s="25">
        <v>20</v>
      </c>
      <c r="K39" s="36">
        <v>104057009.87</v>
      </c>
    </row>
    <row r="40" spans="2:11" ht="12.75">
      <c r="B40" s="6" t="s">
        <v>87</v>
      </c>
      <c r="C40" s="7" t="s">
        <v>46</v>
      </c>
      <c r="D40" s="8">
        <v>178883100</v>
      </c>
      <c r="E40" s="9">
        <v>122515583</v>
      </c>
      <c r="F40" s="25">
        <v>50</v>
      </c>
      <c r="G40" s="36">
        <v>95962394.44</v>
      </c>
      <c r="H40" s="29">
        <v>44</v>
      </c>
      <c r="I40" s="37">
        <v>93295744.15</v>
      </c>
      <c r="J40" s="25">
        <v>44</v>
      </c>
      <c r="K40" s="36">
        <v>92874496.31</v>
      </c>
    </row>
    <row r="41" spans="2:11" s="15" customFormat="1" ht="12.75" customHeight="1">
      <c r="B41" s="6" t="s">
        <v>88</v>
      </c>
      <c r="C41" s="7" t="s">
        <v>47</v>
      </c>
      <c r="D41" s="9">
        <v>171931950</v>
      </c>
      <c r="E41" s="9">
        <v>106746502</v>
      </c>
      <c r="F41" s="25">
        <v>23</v>
      </c>
      <c r="G41" s="36">
        <v>106743606.14</v>
      </c>
      <c r="H41" s="34">
        <v>23</v>
      </c>
      <c r="I41" s="32">
        <v>106743606.14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185731650</v>
      </c>
      <c r="E42" s="9">
        <v>100092430</v>
      </c>
      <c r="F42" s="25">
        <v>36</v>
      </c>
      <c r="G42" s="36">
        <v>80510733.33</v>
      </c>
      <c r="H42" s="29">
        <v>36</v>
      </c>
      <c r="I42" s="37">
        <v>80510733.33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185603400</v>
      </c>
      <c r="E43" s="9">
        <v>91158253</v>
      </c>
      <c r="F43" s="25">
        <v>28</v>
      </c>
      <c r="G43" s="36">
        <v>78519736.17</v>
      </c>
      <c r="H43" s="34">
        <v>28</v>
      </c>
      <c r="I43" s="32">
        <v>78519736.17</v>
      </c>
      <c r="J43" s="25">
        <v>23</v>
      </c>
      <c r="K43" s="36">
        <v>74102971.33</v>
      </c>
    </row>
    <row r="44" spans="2:11" ht="12.75">
      <c r="B44" s="10" t="s">
        <v>91</v>
      </c>
      <c r="C44" s="7" t="s">
        <v>50</v>
      </c>
      <c r="D44" s="8">
        <v>219589650</v>
      </c>
      <c r="E44" s="9">
        <v>112460963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207466271</v>
      </c>
      <c r="E45" s="9">
        <v>111824320</v>
      </c>
      <c r="F45" s="25">
        <v>39</v>
      </c>
      <c r="G45" s="36">
        <v>70673550.53</v>
      </c>
      <c r="H45" s="29">
        <v>39</v>
      </c>
      <c r="I45" s="35">
        <v>70673550.53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162004557</v>
      </c>
      <c r="E46" s="9">
        <v>94126698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8672871829</v>
      </c>
      <c r="E47" s="23">
        <f>SUM(E6:E46)</f>
        <v>4874312024</v>
      </c>
      <c r="F47" s="39">
        <f aca="true" t="shared" si="0" ref="F47:K47">SUM(F6:F46)</f>
        <v>1086</v>
      </c>
      <c r="G47" s="23">
        <f>SUM(G6:G46)</f>
        <v>4116723620.120001</v>
      </c>
      <c r="H47" s="30">
        <f t="shared" si="0"/>
        <v>1018</v>
      </c>
      <c r="I47" s="23">
        <f t="shared" si="0"/>
        <v>3869628173.9899993</v>
      </c>
      <c r="J47" s="27">
        <f t="shared" si="0"/>
        <v>963</v>
      </c>
      <c r="K47" s="23">
        <f t="shared" si="0"/>
        <v>3533385868.8299994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100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morste</cp:lastModifiedBy>
  <cp:lastPrinted>2011-07-14T11:47:44Z</cp:lastPrinted>
  <dcterms:created xsi:type="dcterms:W3CDTF">2009-10-29T09:27:15Z</dcterms:created>
  <dcterms:modified xsi:type="dcterms:W3CDTF">2013-06-10T08:34:16Z</dcterms:modified>
  <cp:category/>
  <cp:version/>
  <cp:contentType/>
  <cp:contentStatus/>
</cp:coreProperties>
</file>