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<sst xmlns="http://schemas.openxmlformats.org/spreadsheetml/2006/main" count="108" uniqueCount="102">
  <si>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</si>
  <si>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</si>
  <si>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</si>
  <si>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</si>
  <si>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</si>
  <si>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</si>
  <si>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</si>
  <si>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</si>
  <si>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</si>
  <si>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</si>
  <si>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</si>
  <si>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</si>
  <si>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</si>
  <si>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</si>
  <si>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</si>
  <si>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</si>
  <si>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</si>
  <si>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</si>
  <si>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</si>
  <si>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</si>
  <si>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</si>
  <si>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</si>
  <si>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</si>
  <si>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</si>
  <si>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</si>
  <si>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</si>
  <si>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</si>
  <si>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</si>
  <si>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</si>
  <si>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</si>
  <si>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</si>
  <si>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</si>
  <si>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</si>
  <si>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</si>
  <si>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</si>
  <si>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</si>
  <si>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</si>
  <si>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</si>
  <si>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</si>
  <si>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</si>
  <si>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</si>
  <si>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</si>
  <si>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</si>
  <si>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</si>
  <si>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</si>
  <si>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</si>
  <si>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</si>
  <si>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</si>
  <si>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</si>
  <si>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</si>
  <si>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</si>
  <si>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</si>
  <si>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</si>
  <si>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</si>
  <si>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</si>
  <si>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</si>
  <si>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</si>
  <si>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</si>
  <si>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</si>
  <si>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</si>
  <si>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</si>
  <si>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</si>
  <si>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</si>
  <si>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</si>
  <si>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</si>
  <si>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</si>
  <si>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</si>
  <si>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</si>
  <si>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</si>
  <si>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</si>
  <si>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</si>
  <si>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</si>
  <si>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</si>
  <si>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</si>
  <si>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</si>
  <si>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</si>
  <si>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</si>
  <si>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</si>
  <si>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</si>
  <si>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</si>
  <si>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</si>
  <si>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</si>
  <si>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</si>
  <si>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</si>
  <si>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</si>
  <si>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</si>
  <si>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</si>
  <si>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</si>
  <si>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</si>
  <si>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</si>
  <si>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</si>
  <si>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</si>
  <si>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</si>
  <si>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</si>
  <si>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</si>
  <si>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</si>
  <si>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</si>
  <si>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</si>
  <si>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1) Celkové výdaje IPRM - částka uvedená v Dohodě) = částka uvedena v EUR, aktuální kurz CEB na prosinec 2010 pro přepočet: 1 CZK = 24,78EUR</t>
  </si>
  <si>
    <t>2) Dotace z IOP (částka uvedená v Dohodě) = alokovaná částka uvedena v EUR, aktuální kurz CEB na prosinec 2010 pro přepočet: 1 CZK = 24,78 EUR.</t>
  </si>
  <si>
    <t>Stav realizace IPRM v IOP k 3.5.2012</t>
  </si>
  <si>
    <t>Zdroj: MSC2007 (MONIT 7+) - k 3.5.2012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</si>
</sst>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E15" activePane="bottomRight" state="frozen"/>
      <selection pane="topLeft" activeCell="B1" sqref="B1"/>
      <selection pane="topRight" activeCell="C1" sqref="C1"/>
      <selection pane="bottomLeft" activeCell="B6" sqref="B6"/>
      <selection pane="bottomRight" activeCell="J40" sqref="J40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100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10</v>
      </c>
      <c r="G6" s="35">
        <v>60396814.22</v>
      </c>
      <c r="H6" s="29">
        <v>8</v>
      </c>
      <c r="I6" s="35">
        <v>52625008.88</v>
      </c>
      <c r="J6" s="25">
        <v>8</v>
      </c>
      <c r="K6" s="35">
        <v>47641782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17</v>
      </c>
      <c r="G7" s="35">
        <v>74503700.95</v>
      </c>
      <c r="H7" s="29">
        <v>16</v>
      </c>
      <c r="I7" s="35">
        <v>74133435.95</v>
      </c>
      <c r="J7" s="25">
        <v>16</v>
      </c>
      <c r="K7" s="36">
        <v>74133432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11</v>
      </c>
      <c r="G8" s="35">
        <v>42508561.26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34</v>
      </c>
      <c r="G9" s="36">
        <v>130637303.99</v>
      </c>
      <c r="H9" s="29">
        <v>33</v>
      </c>
      <c r="I9" s="35">
        <v>97409230.64</v>
      </c>
      <c r="J9" s="25">
        <v>33</v>
      </c>
      <c r="K9" s="35">
        <v>95940891.24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17</v>
      </c>
      <c r="G10" s="35">
        <v>84343633.11</v>
      </c>
      <c r="H10" s="29">
        <v>17</v>
      </c>
      <c r="I10" s="35">
        <v>84343633.11</v>
      </c>
      <c r="J10" s="25">
        <v>16</v>
      </c>
      <c r="K10" s="36">
        <v>60665936.38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13</v>
      </c>
      <c r="G11" s="35">
        <v>25725744.36</v>
      </c>
      <c r="H11" s="29">
        <v>11</v>
      </c>
      <c r="I11" s="35">
        <v>15103523.86</v>
      </c>
      <c r="J11" s="25">
        <v>11</v>
      </c>
      <c r="K11" s="36">
        <v>14770067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30</v>
      </c>
      <c r="G12" s="36">
        <v>91075225.4</v>
      </c>
      <c r="H12" s="29">
        <v>30</v>
      </c>
      <c r="I12" s="35">
        <v>91075225.4</v>
      </c>
      <c r="J12" s="25">
        <v>30</v>
      </c>
      <c r="K12" s="36">
        <v>82849096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3</v>
      </c>
      <c r="G13" s="35">
        <v>98229064</v>
      </c>
      <c r="H13" s="29">
        <v>3</v>
      </c>
      <c r="I13" s="35">
        <v>98229064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16</v>
      </c>
      <c r="G15" s="38">
        <v>72356727.57</v>
      </c>
      <c r="H15" s="29">
        <v>16</v>
      </c>
      <c r="I15" s="35">
        <v>72356727.57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13</v>
      </c>
      <c r="G16" s="36">
        <v>55715157.19</v>
      </c>
      <c r="H16" s="29">
        <v>13</v>
      </c>
      <c r="I16" s="35">
        <v>55715157.19</v>
      </c>
      <c r="J16" s="25">
        <v>13</v>
      </c>
      <c r="K16" s="36">
        <v>54751403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32</v>
      </c>
      <c r="G17" s="36">
        <v>95384443.58</v>
      </c>
      <c r="H17" s="34">
        <v>32</v>
      </c>
      <c r="I17" s="36">
        <v>95384443.58</v>
      </c>
      <c r="J17" s="25">
        <v>31</v>
      </c>
      <c r="K17" s="36">
        <v>89938473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10</v>
      </c>
      <c r="G18" s="36">
        <v>73586660.38</v>
      </c>
      <c r="H18" s="29">
        <v>10</v>
      </c>
      <c r="I18" s="35">
        <v>73586660.38</v>
      </c>
      <c r="J18" s="25">
        <v>10</v>
      </c>
      <c r="K18" s="36">
        <v>74429933.74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14</v>
      </c>
      <c r="G19" s="36">
        <v>76084502.75</v>
      </c>
      <c r="H19" s="29">
        <v>14</v>
      </c>
      <c r="I19" s="35">
        <v>76084502.75</v>
      </c>
      <c r="J19" s="25">
        <v>14</v>
      </c>
      <c r="K19" s="36">
        <v>76066827.91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30</v>
      </c>
      <c r="G20" s="36">
        <v>83618883</v>
      </c>
      <c r="H20" s="34">
        <v>30</v>
      </c>
      <c r="I20" s="36">
        <v>83618883</v>
      </c>
      <c r="J20" s="25">
        <v>30</v>
      </c>
      <c r="K20" s="36">
        <v>82799487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24</v>
      </c>
      <c r="G21" s="36">
        <v>38909512.11</v>
      </c>
      <c r="H21" s="29">
        <v>23</v>
      </c>
      <c r="I21" s="35">
        <v>38378007.11</v>
      </c>
      <c r="J21" s="25">
        <v>23</v>
      </c>
      <c r="K21" s="36">
        <v>33465687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3</v>
      </c>
      <c r="G22" s="36">
        <v>108370343.36</v>
      </c>
      <c r="H22" s="29">
        <v>3</v>
      </c>
      <c r="I22" s="35">
        <v>108370343.36</v>
      </c>
      <c r="J22" s="25">
        <v>3</v>
      </c>
      <c r="K22" s="36">
        <v>92183719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17</v>
      </c>
      <c r="G23" s="36">
        <v>153523494.3</v>
      </c>
      <c r="H23" s="29">
        <v>17</v>
      </c>
      <c r="I23" s="35">
        <v>153523494.3</v>
      </c>
      <c r="J23" s="25">
        <v>17</v>
      </c>
      <c r="K23" s="36">
        <v>153495699.3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6</v>
      </c>
      <c r="G24" s="36">
        <v>67006848.44</v>
      </c>
      <c r="H24" s="29">
        <v>6</v>
      </c>
      <c r="I24" s="35">
        <v>67006848.44</v>
      </c>
      <c r="J24" s="25">
        <v>6</v>
      </c>
      <c r="K24" s="36">
        <v>52957191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31</v>
      </c>
      <c r="G25" s="36">
        <v>83899343.16</v>
      </c>
      <c r="H25" s="34">
        <v>31</v>
      </c>
      <c r="I25" s="32">
        <v>83899343.16</v>
      </c>
      <c r="J25" s="25">
        <v>31</v>
      </c>
      <c r="K25" s="36">
        <v>81631491.28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59</v>
      </c>
      <c r="G26" s="35">
        <v>102121686</v>
      </c>
      <c r="H26" s="29">
        <v>58</v>
      </c>
      <c r="I26" s="32">
        <v>84134836</v>
      </c>
      <c r="J26" s="25">
        <v>57</v>
      </c>
      <c r="K26" s="36">
        <v>82823579.85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15</v>
      </c>
      <c r="G27" s="36">
        <v>53132130</v>
      </c>
      <c r="H27" s="29">
        <v>15</v>
      </c>
      <c r="I27" s="35">
        <v>53132130</v>
      </c>
      <c r="J27" s="25">
        <v>14</v>
      </c>
      <c r="K27" s="36">
        <v>38398130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42</v>
      </c>
      <c r="G28" s="36">
        <v>123647102.32</v>
      </c>
      <c r="H28" s="29">
        <v>42</v>
      </c>
      <c r="I28" s="35">
        <v>123647102.32</v>
      </c>
      <c r="J28" s="25">
        <v>41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8</v>
      </c>
      <c r="G29" s="36">
        <v>34606695.26</v>
      </c>
      <c r="H29" s="29">
        <v>7</v>
      </c>
      <c r="I29" s="35">
        <v>27794450.26</v>
      </c>
      <c r="J29" s="25">
        <v>6</v>
      </c>
      <c r="K29" s="36">
        <v>20871533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14</v>
      </c>
      <c r="G30" s="36">
        <v>72777393.1</v>
      </c>
      <c r="H30" s="29">
        <v>14</v>
      </c>
      <c r="I30" s="35">
        <v>72777393.1</v>
      </c>
      <c r="J30" s="25">
        <v>14</v>
      </c>
      <c r="K30" s="36">
        <v>72777390.77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23</v>
      </c>
      <c r="G31" s="35">
        <v>84727340.97</v>
      </c>
      <c r="H31" s="29">
        <v>23</v>
      </c>
      <c r="I31" s="35">
        <v>84727340.97</v>
      </c>
      <c r="J31" s="25">
        <v>13</v>
      </c>
      <c r="K31" s="36">
        <v>62494997.52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35</v>
      </c>
      <c r="G32" s="36">
        <v>65623019.3</v>
      </c>
      <c r="H32" s="29">
        <v>35</v>
      </c>
      <c r="I32" s="35">
        <v>65623019.3</v>
      </c>
      <c r="J32" s="25">
        <v>21</v>
      </c>
      <c r="K32" s="36">
        <v>59154354.5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40</v>
      </c>
      <c r="G33" s="35">
        <v>110083583.8</v>
      </c>
      <c r="H33" s="29">
        <v>40</v>
      </c>
      <c r="I33" s="35">
        <v>110083583.8</v>
      </c>
      <c r="J33" s="25">
        <v>39</v>
      </c>
      <c r="K33" s="36">
        <v>94033167.38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15</v>
      </c>
      <c r="G34" s="35">
        <v>59716827.54</v>
      </c>
      <c r="H34" s="29">
        <v>15</v>
      </c>
      <c r="I34" s="35">
        <v>59716827.54</v>
      </c>
      <c r="J34" s="25">
        <v>9</v>
      </c>
      <c r="K34" s="36">
        <v>36338367.7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7</v>
      </c>
      <c r="G35" s="35">
        <v>42556172.46</v>
      </c>
      <c r="H35" s="29">
        <v>7</v>
      </c>
      <c r="I35" s="35">
        <v>42556172.46</v>
      </c>
      <c r="J35" s="25">
        <v>7</v>
      </c>
      <c r="K35" s="36">
        <v>42446221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41</v>
      </c>
      <c r="G36" s="36">
        <v>85551081.52</v>
      </c>
      <c r="H36" s="29">
        <v>40</v>
      </c>
      <c r="I36" s="35">
        <v>84697525.12</v>
      </c>
      <c r="J36" s="25">
        <v>40</v>
      </c>
      <c r="K36" s="36">
        <v>83821725.64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10</v>
      </c>
      <c r="K37" s="36">
        <v>47958073.19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17</v>
      </c>
      <c r="G38" s="35">
        <v>51664642.76</v>
      </c>
      <c r="H38" s="29">
        <v>17</v>
      </c>
      <c r="I38" s="36">
        <v>51664642.76</v>
      </c>
      <c r="J38" s="25">
        <v>13</v>
      </c>
      <c r="K38" s="36">
        <v>32855498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19</v>
      </c>
      <c r="G39" s="36">
        <v>118316006.87</v>
      </c>
      <c r="H39" s="29">
        <v>19</v>
      </c>
      <c r="I39" s="37">
        <v>118316006.87</v>
      </c>
      <c r="J39" s="25">
        <v>16</v>
      </c>
      <c r="K39" s="36">
        <v>69428723.87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43</v>
      </c>
      <c r="G40" s="36">
        <v>74383749.9</v>
      </c>
      <c r="H40" s="29">
        <v>42</v>
      </c>
      <c r="I40" s="37">
        <v>71645377.3</v>
      </c>
      <c r="J40" s="25">
        <v>41</v>
      </c>
      <c r="K40" s="36">
        <v>70118531.06</v>
      </c>
    </row>
    <row r="41" spans="2:11" s="15" customFormat="1" ht="12.75" customHeight="1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19</v>
      </c>
      <c r="G41" s="36">
        <v>104154720.29</v>
      </c>
      <c r="H41" s="34">
        <v>18</v>
      </c>
      <c r="I41" s="32">
        <v>48154720.29</v>
      </c>
      <c r="J41" s="25">
        <v>18</v>
      </c>
      <c r="K41" s="36">
        <v>46907453.5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24</v>
      </c>
      <c r="G42" s="36">
        <v>58957714.96</v>
      </c>
      <c r="H42" s="29">
        <v>24</v>
      </c>
      <c r="I42" s="37">
        <v>58957714.96</v>
      </c>
      <c r="J42" s="25">
        <v>21</v>
      </c>
      <c r="K42" s="36">
        <v>54707200.6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22</v>
      </c>
      <c r="G43" s="36">
        <v>51888180.98</v>
      </c>
      <c r="H43" s="34">
        <v>22</v>
      </c>
      <c r="I43" s="32">
        <v>51888180.98</v>
      </c>
      <c r="J43" s="25">
        <v>22</v>
      </c>
      <c r="K43" s="36">
        <v>51074094.73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30</v>
      </c>
      <c r="G45" s="36">
        <v>57073550.53</v>
      </c>
      <c r="H45" s="29">
        <v>30</v>
      </c>
      <c r="I45" s="35">
        <v>57073550.53</v>
      </c>
      <c r="J45" s="25">
        <v>30</v>
      </c>
      <c r="K45" s="36">
        <v>56666722.06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6</v>
      </c>
      <c r="G46" s="35">
        <v>39014291.5</v>
      </c>
      <c r="H46" s="29">
        <v>6</v>
      </c>
      <c r="I46" s="35">
        <v>39014291.5</v>
      </c>
      <c r="J46" s="25">
        <v>6</v>
      </c>
      <c r="K46" s="36">
        <v>39014291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858</v>
      </c>
      <c r="G47" s="23">
        <f>SUM(G6:G46)</f>
        <v>3103347918.0000005</v>
      </c>
      <c r="H47" s="30">
        <f t="shared" si="0"/>
        <v>846</v>
      </c>
      <c r="I47" s="23">
        <f t="shared" si="0"/>
        <v>2966433024.8100004</v>
      </c>
      <c r="J47" s="27">
        <f t="shared" si="0"/>
        <v>794</v>
      </c>
      <c r="K47" s="23">
        <f t="shared" si="0"/>
        <v>2683342538.6399994</v>
      </c>
    </row>
    <row r="48" ht="15">
      <c r="B48" s="4" t="s">
        <v>10</v>
      </c>
    </row>
    <row r="49" ht="15.75">
      <c r="B49" s="5" t="s">
        <v>98</v>
      </c>
    </row>
    <row r="50" ht="15">
      <c r="B50" s="3" t="s">
        <v>99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Bc. Štěpánka Moravcová</cp:lastModifiedBy>
  <cp:lastPrinted>2011-07-14T11:47:44Z</cp:lastPrinted>
  <dcterms:created xsi:type="dcterms:W3CDTF">2009-10-29T09:27:15Z</dcterms:created>
  <dcterms:modified xsi:type="dcterms:W3CDTF">2012-05-03T13:02:06Z</dcterms:modified>
  <cp:category/>
  <cp:version/>
  <cp:contentType/>
  <cp:contentStatus/>
</cp:coreProperties>
</file>