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<sst xmlns="http://schemas.openxmlformats.org/spreadsheetml/2006/main" count="118" uniqueCount="103">
  <si>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</si>
  <si>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</si>
  <si>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</si>
  <si>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</si>
  <si>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</si>
  <si>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</si>
  <si>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</si>
  <si>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</si>
  <si>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</si>
  <si>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</si>
  <si>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</si>
  <si>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</si>
  <si>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</si>
  <si>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</si>
  <si>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</si>
  <si>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</si>
  <si>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</si>
  <si>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</si>
  <si>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</si>
  <si>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</si>
  <si>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</si>
  <si>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</si>
  <si>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</si>
  <si>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</si>
  <si>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</si>
  <si>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</si>
  <si>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</si>
  <si>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</si>
  <si>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</si>
  <si>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</si>
  <si>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</si>
  <si>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</si>
  <si>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</si>
  <si>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</si>
  <si>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</si>
  <si>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</si>
  <si>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</si>
  <si>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</si>
  <si>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</si>
  <si>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</si>
  <si>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</si>
  <si>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</si>
  <si>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</si>
  <si>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</si>
  <si>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</si>
  <si>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</si>
  <si>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</si>
  <si>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</si>
  <si>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</si>
  <si>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</si>
  <si>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</si>
  <si>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</si>
  <si>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</si>
  <si>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</si>
  <si>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</si>
  <si>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</si>
  <si>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</si>
  <si>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</si>
  <si>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</si>
  <si>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</si>
  <si>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</si>
  <si>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</si>
  <si>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</si>
  <si>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</si>
  <si>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</si>
  <si>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</si>
  <si>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</si>
  <si>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</si>
  <si>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</si>
  <si>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</si>
  <si>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</si>
  <si>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</si>
  <si>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</si>
  <si>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</si>
  <si>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</si>
  <si>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</si>
  <si>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</si>
  <si>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</si>
  <si>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</si>
  <si>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</si>
  <si>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</si>
  <si>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</si>
  <si>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</si>
  <si>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</si>
  <si>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</si>
  <si>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</si>
  <si>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</si>
  <si>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</si>
  <si>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</si>
  <si>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</si>
  <si>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</si>
  <si>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</si>
  <si>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</si>
  <si>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</si>
  <si>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</si>
  <si>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</si>
  <si>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x</t>
  </si>
  <si>
    <t>4) Projektové žádosti doporučené k financování = doporučené ŘO IOP</t>
  </si>
  <si>
    <t>Clekem</t>
  </si>
  <si>
    <t>Stav realizace IPRM v IOP k 3.9.2010</t>
  </si>
  <si>
    <t>Zdroj: MSC2007 (MONIT 7+) - k 3.9.2010</t>
  </si>
  <si>
    <t>1) Celkové výdaje IPRM - částka uvedená v Dohodě) = částka uvedena v EUR, aktuální kurz CEB na srpen 2010 pro přepočet: 1 CZK = 24,76 EUR</t>
  </si>
  <si>
    <t>2) Dotace z IOP (částka uvedená v Dohodě) = alokovaná částka uvedena v EUR, aktuální kurz CEB na srpen 2010 pro přepočet: 1 CZK = 24,76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</si>
</sst>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55" sqref="D55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1" customWidth="1"/>
    <col min="7" max="7" width="13.57421875" style="0" customWidth="1"/>
    <col min="8" max="8" width="9.8515625" style="32" customWidth="1"/>
    <col min="9" max="9" width="13.57421875" style="0" customWidth="1"/>
    <col min="10" max="10" width="13.57421875" style="21" customWidth="1"/>
    <col min="11" max="11" width="13.57421875" style="0" customWidth="1"/>
  </cols>
  <sheetData>
    <row r="1" spans="2:11" ht="12.75">
      <c r="B1" s="40" t="s">
        <v>99</v>
      </c>
      <c r="C1" s="40"/>
      <c r="D1" s="40"/>
      <c r="E1" s="40"/>
      <c r="F1" s="40"/>
      <c r="G1" s="40"/>
      <c r="H1" s="40"/>
      <c r="I1" s="40"/>
      <c r="J1" s="27"/>
      <c r="K1" s="17"/>
    </row>
    <row r="2" spans="2:11" ht="17.25" customHeight="1">
      <c r="B2" s="13"/>
      <c r="C2" s="13"/>
      <c r="D2" s="13"/>
      <c r="E2" s="13"/>
      <c r="F2" s="18"/>
      <c r="G2" s="13"/>
      <c r="H2" s="29"/>
      <c r="I2" s="13"/>
      <c r="J2" s="18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9" t="s">
        <v>9</v>
      </c>
      <c r="G5" s="12" t="s">
        <v>8</v>
      </c>
      <c r="H5" s="19" t="s">
        <v>9</v>
      </c>
      <c r="I5" s="12" t="s">
        <v>8</v>
      </c>
      <c r="J5" s="25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20">
        <v>5</v>
      </c>
      <c r="G6" s="36">
        <v>42670822.08</v>
      </c>
      <c r="H6" s="30">
        <v>5</v>
      </c>
      <c r="I6" s="36">
        <v>42670822.08</v>
      </c>
      <c r="J6" s="26">
        <v>5</v>
      </c>
      <c r="K6" s="36">
        <v>42670822.08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20">
        <v>8</v>
      </c>
      <c r="G7" s="36">
        <v>23588432.45</v>
      </c>
      <c r="H7" s="30">
        <v>7</v>
      </c>
      <c r="I7" s="36">
        <v>19265671.6</v>
      </c>
      <c r="J7" s="26">
        <v>5</v>
      </c>
      <c r="K7" s="37">
        <v>17709406.6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20">
        <v>5</v>
      </c>
      <c r="G8" s="36">
        <v>10164808.35</v>
      </c>
      <c r="H8" s="30">
        <v>4</v>
      </c>
      <c r="I8" s="36">
        <v>7752508.35</v>
      </c>
      <c r="J8" s="26">
        <v>3</v>
      </c>
      <c r="K8" s="36">
        <v>5384606.35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6">
        <v>25</v>
      </c>
      <c r="G9" s="37">
        <v>55806316.3</v>
      </c>
      <c r="H9" s="30">
        <v>25</v>
      </c>
      <c r="I9" s="36">
        <v>55806316.3</v>
      </c>
      <c r="J9" s="26">
        <v>23</v>
      </c>
      <c r="K9" s="36">
        <v>53154335.6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20">
        <v>12</v>
      </c>
      <c r="G10" s="36">
        <v>64558300.28</v>
      </c>
      <c r="H10" s="30">
        <v>9</v>
      </c>
      <c r="I10" s="36">
        <v>42514991.88</v>
      </c>
      <c r="J10" s="26">
        <v>6</v>
      </c>
      <c r="K10" s="37">
        <v>28670407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20">
        <v>3</v>
      </c>
      <c r="G11" s="36">
        <v>3301397.96</v>
      </c>
      <c r="H11" s="30">
        <v>2</v>
      </c>
      <c r="I11" s="36">
        <v>2560877.96</v>
      </c>
      <c r="J11" s="26" t="s">
        <v>96</v>
      </c>
      <c r="K11" s="15" t="s">
        <v>96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6">
        <v>3</v>
      </c>
      <c r="G12" s="37">
        <v>21551795.22</v>
      </c>
      <c r="H12" s="30">
        <v>3</v>
      </c>
      <c r="I12" s="36">
        <v>21551795.22</v>
      </c>
      <c r="J12" s="26">
        <v>3</v>
      </c>
      <c r="K12" s="37">
        <v>21551795.22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20">
        <v>2</v>
      </c>
      <c r="G13" s="36">
        <v>68593782</v>
      </c>
      <c r="H13" s="30">
        <v>2</v>
      </c>
      <c r="I13" s="36">
        <v>68593782</v>
      </c>
      <c r="J13" s="26">
        <v>1</v>
      </c>
      <c r="K13" s="37">
        <v>42948000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6">
        <v>16</v>
      </c>
      <c r="G14" s="37">
        <v>27933538.48</v>
      </c>
      <c r="H14" s="30">
        <v>13</v>
      </c>
      <c r="I14" s="36">
        <v>19020633.48</v>
      </c>
      <c r="J14" s="26">
        <v>5</v>
      </c>
      <c r="K14" s="37">
        <v>4987205.68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4">
        <v>14</v>
      </c>
      <c r="G15" s="39">
        <v>45010549.18</v>
      </c>
      <c r="H15" s="30">
        <v>13</v>
      </c>
      <c r="I15" s="36">
        <v>42712159.04</v>
      </c>
      <c r="J15" s="26">
        <v>5</v>
      </c>
      <c r="K15" s="37">
        <v>10243821.64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6">
        <v>9</v>
      </c>
      <c r="G16" s="37">
        <v>34154122.53</v>
      </c>
      <c r="H16" s="30">
        <v>8</v>
      </c>
      <c r="I16" s="36">
        <v>12735676.33</v>
      </c>
      <c r="J16" s="26">
        <v>8</v>
      </c>
      <c r="K16" s="37">
        <v>12735676.33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6">
        <v>23</v>
      </c>
      <c r="G17" s="37">
        <v>39408584</v>
      </c>
      <c r="H17" s="35">
        <v>21</v>
      </c>
      <c r="I17" s="37">
        <v>30738584</v>
      </c>
      <c r="J17" s="26">
        <v>18</v>
      </c>
      <c r="K17" s="37">
        <v>26979204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6">
        <v>6</v>
      </c>
      <c r="G18" s="37">
        <v>30000404.9</v>
      </c>
      <c r="H18" s="30">
        <v>6</v>
      </c>
      <c r="I18" s="36">
        <v>30000404.9</v>
      </c>
      <c r="J18" s="26">
        <v>5</v>
      </c>
      <c r="K18" s="37">
        <v>28073837.74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6">
        <v>7</v>
      </c>
      <c r="G19" s="37">
        <v>40199654.03</v>
      </c>
      <c r="H19" s="30">
        <v>7</v>
      </c>
      <c r="I19" s="36">
        <v>40199654.03</v>
      </c>
      <c r="J19" s="26">
        <v>7</v>
      </c>
      <c r="K19" s="37">
        <v>40192182.73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6">
        <v>24</v>
      </c>
      <c r="G20" s="37">
        <v>49636300</v>
      </c>
      <c r="H20" s="35">
        <v>20</v>
      </c>
      <c r="I20" s="37">
        <v>26892300</v>
      </c>
      <c r="J20" s="26">
        <v>20</v>
      </c>
      <c r="K20" s="37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6">
        <v>17</v>
      </c>
      <c r="G21" s="37">
        <v>20726041.64</v>
      </c>
      <c r="H21" s="30">
        <v>15</v>
      </c>
      <c r="I21" s="36">
        <v>17887301.4</v>
      </c>
      <c r="J21" s="26">
        <v>5</v>
      </c>
      <c r="K21" s="37">
        <v>5879061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6">
        <v>1</v>
      </c>
      <c r="G22" s="37">
        <v>60146000</v>
      </c>
      <c r="H22" s="30">
        <v>1</v>
      </c>
      <c r="I22" s="36">
        <v>60146000</v>
      </c>
      <c r="J22" s="26" t="s">
        <v>96</v>
      </c>
      <c r="K22" s="15" t="s">
        <v>96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6">
        <v>12</v>
      </c>
      <c r="G23" s="37">
        <v>145647734.3</v>
      </c>
      <c r="H23" s="30">
        <v>10</v>
      </c>
      <c r="I23" s="36">
        <v>140687746.3</v>
      </c>
      <c r="J23" s="26">
        <v>8</v>
      </c>
      <c r="K23" s="37">
        <v>32962063.3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20">
        <v>2</v>
      </c>
      <c r="G24" s="37">
        <v>54347367.49</v>
      </c>
      <c r="H24" s="30">
        <v>2</v>
      </c>
      <c r="I24" s="36">
        <v>54347367.49</v>
      </c>
      <c r="J24" s="26" t="s">
        <v>96</v>
      </c>
      <c r="K24" s="15" t="s">
        <v>96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6">
        <v>24</v>
      </c>
      <c r="G25" s="37">
        <v>51801564.96</v>
      </c>
      <c r="H25" s="35">
        <v>23</v>
      </c>
      <c r="I25" s="33">
        <v>50885149.36</v>
      </c>
      <c r="J25" s="26">
        <v>14</v>
      </c>
      <c r="K25" s="37">
        <v>16702136.2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20">
        <v>8</v>
      </c>
      <c r="G26" s="36">
        <v>15610420</v>
      </c>
      <c r="H26" s="30">
        <v>7</v>
      </c>
      <c r="I26" s="33">
        <v>12720420</v>
      </c>
      <c r="J26" s="26">
        <v>4</v>
      </c>
      <c r="K26" s="37">
        <v>4289950.59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6">
        <v>10</v>
      </c>
      <c r="G27" s="37">
        <v>51427798.77</v>
      </c>
      <c r="H27" s="30">
        <v>8</v>
      </c>
      <c r="I27" s="36">
        <v>39532898.77</v>
      </c>
      <c r="J27" s="26">
        <v>9</v>
      </c>
      <c r="K27" s="37">
        <v>44538391.92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6">
        <v>20</v>
      </c>
      <c r="G28" s="37">
        <v>96208554.92</v>
      </c>
      <c r="H28" s="30">
        <v>17</v>
      </c>
      <c r="I28" s="36">
        <v>61984573.8</v>
      </c>
      <c r="J28" s="26">
        <v>15</v>
      </c>
      <c r="K28" s="37">
        <v>17676262.1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6">
        <v>2</v>
      </c>
      <c r="G29" s="37">
        <v>6800000</v>
      </c>
      <c r="H29" s="30">
        <v>2</v>
      </c>
      <c r="I29" s="36">
        <v>6800000</v>
      </c>
      <c r="J29" s="26">
        <v>2</v>
      </c>
      <c r="K29" s="37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6">
        <v>6</v>
      </c>
      <c r="G30" s="37">
        <v>36702636.61</v>
      </c>
      <c r="H30" s="30">
        <v>6</v>
      </c>
      <c r="I30" s="36">
        <v>36702636.61</v>
      </c>
      <c r="J30" s="26">
        <v>5</v>
      </c>
      <c r="K30" s="37">
        <v>25775061.49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20">
        <v>3</v>
      </c>
      <c r="G31" s="36">
        <v>18572491.84</v>
      </c>
      <c r="H31" s="30">
        <v>3</v>
      </c>
      <c r="I31" s="36">
        <v>18572491.84</v>
      </c>
      <c r="J31" s="26">
        <v>2</v>
      </c>
      <c r="K31" s="37">
        <v>14833972.54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6">
        <v>8</v>
      </c>
      <c r="G32" s="37">
        <v>53087032.9</v>
      </c>
      <c r="H32" s="30">
        <v>8</v>
      </c>
      <c r="I32" s="36">
        <v>53087032.9</v>
      </c>
      <c r="J32" s="26">
        <v>4</v>
      </c>
      <c r="K32" s="37">
        <v>41761672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20">
        <v>12</v>
      </c>
      <c r="G33" s="36">
        <v>73606328.67</v>
      </c>
      <c r="H33" s="30">
        <v>12</v>
      </c>
      <c r="I33" s="36">
        <v>73606328.67</v>
      </c>
      <c r="J33" s="26">
        <v>5</v>
      </c>
      <c r="K33" s="37">
        <v>2550699.38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20">
        <v>4</v>
      </c>
      <c r="G34" s="36">
        <v>17488021.7</v>
      </c>
      <c r="H34" s="30">
        <v>3</v>
      </c>
      <c r="I34" s="36">
        <v>16918435.7</v>
      </c>
      <c r="J34" s="26">
        <v>1</v>
      </c>
      <c r="K34" s="37">
        <v>3318435.7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20">
        <v>4</v>
      </c>
      <c r="G35" s="36">
        <v>22731827.14</v>
      </c>
      <c r="H35" s="30">
        <v>2</v>
      </c>
      <c r="I35" s="36">
        <v>14604919</v>
      </c>
      <c r="J35" s="26" t="s">
        <v>96</v>
      </c>
      <c r="K35" s="15" t="s">
        <v>96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6">
        <v>25</v>
      </c>
      <c r="G36" s="37">
        <v>56582479.04</v>
      </c>
      <c r="H36" s="30">
        <v>21</v>
      </c>
      <c r="I36" s="36">
        <v>51615396.6</v>
      </c>
      <c r="J36" s="26">
        <v>13</v>
      </c>
      <c r="K36" s="37">
        <v>29987139.62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6">
        <v>9</v>
      </c>
      <c r="G37" s="37">
        <v>28603787.47</v>
      </c>
      <c r="H37" s="35">
        <v>9</v>
      </c>
      <c r="I37" s="37">
        <v>28603787.47</v>
      </c>
      <c r="J37" s="26">
        <v>8</v>
      </c>
      <c r="K37" s="37">
        <v>22162875.39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20">
        <v>4</v>
      </c>
      <c r="G38" s="36">
        <v>16704317.3</v>
      </c>
      <c r="H38" s="30">
        <v>4</v>
      </c>
      <c r="I38" s="37">
        <v>16704317.3</v>
      </c>
      <c r="J38" s="26">
        <v>1</v>
      </c>
      <c r="K38" s="37">
        <v>2270521.7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6">
        <v>7</v>
      </c>
      <c r="G39" s="37">
        <v>33999355.87</v>
      </c>
      <c r="H39" s="30">
        <v>6</v>
      </c>
      <c r="I39" s="38">
        <v>33754504.87</v>
      </c>
      <c r="J39" s="26">
        <v>5</v>
      </c>
      <c r="K39" s="37">
        <v>25609090.87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6">
        <v>35</v>
      </c>
      <c r="G40" s="37">
        <v>67468467.42</v>
      </c>
      <c r="H40" s="30">
        <v>31</v>
      </c>
      <c r="I40" s="38">
        <v>64557386.38</v>
      </c>
      <c r="J40" s="26">
        <v>19</v>
      </c>
      <c r="K40" s="37">
        <v>60630111.13</v>
      </c>
    </row>
    <row r="41" spans="2:11" s="16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6">
        <v>13</v>
      </c>
      <c r="G41" s="37">
        <v>38343679.1</v>
      </c>
      <c r="H41" s="35">
        <v>13</v>
      </c>
      <c r="I41" s="33">
        <v>38343679.1</v>
      </c>
      <c r="J41" s="26">
        <v>9</v>
      </c>
      <c r="K41" s="37">
        <v>21554277.65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6">
        <v>8</v>
      </c>
      <c r="G42" s="37">
        <v>33700238.15</v>
      </c>
      <c r="H42" s="30">
        <v>8</v>
      </c>
      <c r="I42" s="38">
        <v>33700238.15</v>
      </c>
      <c r="J42" s="26">
        <v>8</v>
      </c>
      <c r="K42" s="37">
        <v>31722747.15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6">
        <v>13</v>
      </c>
      <c r="G43" s="37">
        <v>50147835.56</v>
      </c>
      <c r="H43" s="35">
        <v>6</v>
      </c>
      <c r="I43" s="33">
        <v>36893558.78</v>
      </c>
      <c r="J43" s="26">
        <v>5</v>
      </c>
      <c r="K43" s="37">
        <v>22634454.33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20">
        <v>3</v>
      </c>
      <c r="G44" s="36">
        <v>14275083.39</v>
      </c>
      <c r="H44" s="30">
        <v>3</v>
      </c>
      <c r="I44" s="36">
        <v>14275083.39</v>
      </c>
      <c r="J44" s="26">
        <v>1</v>
      </c>
      <c r="K44" s="37">
        <v>2418859.11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6">
        <v>12</v>
      </c>
      <c r="G45" s="37">
        <v>58995111.22</v>
      </c>
      <c r="H45" s="30">
        <v>10</v>
      </c>
      <c r="I45" s="36">
        <v>24633691.22</v>
      </c>
      <c r="J45" s="26">
        <v>8</v>
      </c>
      <c r="K45" s="37">
        <v>23174678.8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20">
        <v>4</v>
      </c>
      <c r="G46" s="36">
        <v>30943832.5</v>
      </c>
      <c r="H46" s="30">
        <v>4</v>
      </c>
      <c r="I46" s="36">
        <v>30943832.5</v>
      </c>
      <c r="J46" s="26" t="s">
        <v>96</v>
      </c>
      <c r="K46" s="15" t="s">
        <v>96</v>
      </c>
    </row>
    <row r="47" spans="2:11" ht="12.75">
      <c r="B47" s="22" t="s">
        <v>98</v>
      </c>
      <c r="C47" s="23"/>
      <c r="D47" s="24">
        <f>SUM(D6:D46)</f>
        <v>9606872695</v>
      </c>
      <c r="E47" s="24">
        <f>SUM(E6:E46)</f>
        <v>4895213845.240001</v>
      </c>
      <c r="F47" s="24">
        <f aca="true" t="shared" si="0" ref="F47:K47">SUM(F6:F46)</f>
        <v>428</v>
      </c>
      <c r="G47" s="24">
        <f t="shared" si="0"/>
        <v>1711246815.7200003</v>
      </c>
      <c r="H47" s="31">
        <f t="shared" si="0"/>
        <v>379</v>
      </c>
      <c r="I47" s="24">
        <f t="shared" si="0"/>
        <v>1495524954.77</v>
      </c>
      <c r="J47" s="28">
        <f t="shared" si="0"/>
        <v>265</v>
      </c>
      <c r="K47" s="24">
        <f t="shared" si="0"/>
        <v>821446062.9400002</v>
      </c>
    </row>
    <row r="48" ht="15">
      <c r="B48" s="4" t="s">
        <v>10</v>
      </c>
    </row>
    <row r="49" ht="15.75">
      <c r="B49" s="5" t="s">
        <v>101</v>
      </c>
    </row>
    <row r="50" ht="15">
      <c r="B50" s="3" t="s">
        <v>102</v>
      </c>
    </row>
    <row r="51" ht="15">
      <c r="B51" s="3" t="s">
        <v>94</v>
      </c>
    </row>
    <row r="52" ht="15">
      <c r="B52" s="3" t="s">
        <v>97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100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Šimčíková</cp:lastModifiedBy>
  <cp:lastPrinted>2010-09-03T08:41:43Z</cp:lastPrinted>
  <dcterms:created xsi:type="dcterms:W3CDTF">2009-10-29T09:27:15Z</dcterms:created>
  <dcterms:modified xsi:type="dcterms:W3CDTF">2010-09-06T10:43:26Z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-95164855</vt:i4>
  </property>
  <property fmtid="{D5CDD505-2E9C-101B-9397-08002B2CF9AE}" pid="3" name="_EmailSubject">
    <vt:lpwstr> Úprava na web</vt:lpwstr>
  </property>
  <property fmtid="{D5CDD505-2E9C-101B-9397-08002B2CF9AE}" pid="4" name="_AuthorEmail">
    <vt:lpwstr>Alexandra.Simcikova@mmr.cz</vt:lpwstr>
  </property>
  <property fmtid="{D5CDD505-2E9C-101B-9397-08002B2CF9AE}" pid="5" name="_AuthorEmailDisplayName">
    <vt:lpwstr>Šimčíková Alexandra</vt:lpwstr>
  </property>
  <property fmtid="{D5CDD505-2E9C-101B-9397-08002B2CF9AE}" pid="6" name="_PreviousAdHocReviewCycleID">
    <vt:i4>-1451057186</vt:i4>
  </property>
</Properties>
</file>